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9" i="1" l="1"/>
  <c r="L9" i="1"/>
  <c r="L8" i="1" s="1"/>
  <c r="L7" i="1" s="1"/>
  <c r="L6" i="1" s="1"/>
  <c r="K9" i="1"/>
  <c r="M8" i="1"/>
  <c r="M7" i="1" s="1"/>
  <c r="M6" i="1" s="1"/>
  <c r="K8" i="1"/>
  <c r="K7" i="1"/>
  <c r="K6" i="1"/>
</calcChain>
</file>

<file path=xl/sharedStrings.xml><?xml version="1.0" encoding="utf-8"?>
<sst xmlns="http://schemas.openxmlformats.org/spreadsheetml/2006/main" count="57" uniqueCount="26">
  <si>
    <t>Дорожное хозяйство (дорожные фонды)</t>
  </si>
  <si>
    <t>04</t>
  </si>
  <si>
    <t>09</t>
  </si>
  <si>
    <t>Муниципальная программа Лискинского муниципального района «Развитие транспортной системы »</t>
  </si>
  <si>
    <t>10</t>
  </si>
  <si>
    <t>0</t>
  </si>
  <si>
    <t>00</t>
  </si>
  <si>
    <t>00000</t>
  </si>
  <si>
    <t>Подпрограмма «Повышение безопасности дорожного движения и развитие дорожного хозяйства»</t>
  </si>
  <si>
    <t>2</t>
  </si>
  <si>
    <t>Основное мероприятие«Ремонт и капитальный ремонт автомобильных дорог общего пользования местного значения»</t>
  </si>
  <si>
    <t>02</t>
  </si>
  <si>
    <t>9Д130</t>
  </si>
  <si>
    <t>200</t>
  </si>
  <si>
    <t>81290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</si>
  <si>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4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                              от     ___ ноября 2024г. № ____
</t>
  </si>
  <si>
    <t>Наименование</t>
  </si>
  <si>
    <t>2025 год</t>
  </si>
  <si>
    <t>2026 год</t>
  </si>
  <si>
    <t>2027 год</t>
  </si>
  <si>
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  решению Совета народных депутатов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                                                                          от     ___ ноября 2024г. № ____
</t>
  </si>
  <si>
    <r>
      <t xml:space="preserve">Дорожный фонд Лискинского муниципального района 
на 2025 год и плановый период 2026 и 2027 годов                         
                                                                                                               </t>
    </r>
    <r>
      <rPr>
        <i/>
        <sz val="12"/>
        <rFont val="Times New Roman"/>
        <family val="1"/>
        <charset val="204"/>
      </rPr>
      <t>(тыс. рублей)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</si>
  <si>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(область)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</si>
  <si>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(соф)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</si>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</sst>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5" fillId="0" borderId="0" xfId="0" applyFont="1" applyFill="1"/>
    <xf numFmtId="0" fontId="1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8" fillId="0" borderId="1" xfId="0" applyFont="1" applyFill="1" applyBorder="1"/>
    <xf numFmtId="0" fontId="7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/>
    <xf numFmtId="0" fontId="10" fillId="0" borderId="5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tabSelected="1" workbookViewId="0">
      <selection activeCell="Q8" sqref="Q8"/>
    </sheetView>
  </sheetViews>
  <sheetFormatPr defaultRowHeight="15" x14ac:dyDescent="0.25"/>
  <cols>
    <col min="1" max="1" width="5.7109375" customWidth="1"/>
    <col min="2" max="2" width="57.85546875" customWidth="1"/>
    <col min="3" max="3" width="7.28515625" hidden="1" customWidth="1"/>
    <col min="4" max="4" width="4.42578125" hidden="1" customWidth="1"/>
    <col min="5" max="5" width="4.28515625" hidden="1" customWidth="1"/>
    <col min="6" max="6" width="4" hidden="1" customWidth="1"/>
    <col min="7" max="7" width="3.5703125" hidden="1" customWidth="1"/>
    <col min="8" max="8" width="5.28515625" hidden="1" customWidth="1"/>
    <col min="9" max="9" width="9.140625" hidden="1" customWidth="1"/>
    <col min="10" max="10" width="6.42578125" hidden="1" customWidth="1"/>
    <col min="11" max="11" width="12.42578125" customWidth="1"/>
    <col min="12" max="12" width="12.5703125" customWidth="1"/>
    <col min="13" max="13" width="13.7109375" customWidth="1"/>
  </cols>
  <sheetData>
    <row r="1" spans="1:13" ht="9" customHeight="1" x14ac:dyDescent="0.25">
      <c r="B1" s="3" t="s">
        <v>15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8.75" hidden="1" x14ac:dyDescent="0.25">
      <c r="B2" s="3" t="s">
        <v>15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6.75" customHeight="1" x14ac:dyDescent="0.25">
      <c r="B3" s="3" t="s">
        <v>20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59.25" customHeight="1" x14ac:dyDescent="0.25">
      <c r="A4" s="4"/>
      <c r="B4" s="5" t="s">
        <v>21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58.5" customHeight="1" x14ac:dyDescent="0.25">
      <c r="A5" s="7" t="s">
        <v>25</v>
      </c>
      <c r="B5" s="1" t="s">
        <v>16</v>
      </c>
      <c r="C5" s="8"/>
      <c r="D5" s="8"/>
      <c r="E5" s="8"/>
      <c r="F5" s="8"/>
      <c r="G5" s="8"/>
      <c r="H5" s="8"/>
      <c r="I5" s="8"/>
      <c r="J5" s="8"/>
      <c r="K5" s="2" t="s">
        <v>17</v>
      </c>
      <c r="L5" s="2" t="s">
        <v>18</v>
      </c>
      <c r="M5" s="2" t="s">
        <v>19</v>
      </c>
    </row>
    <row r="6" spans="1:13" ht="46.5" customHeight="1" x14ac:dyDescent="0.25">
      <c r="A6" s="7"/>
      <c r="B6" s="9" t="s">
        <v>0</v>
      </c>
      <c r="C6" s="10">
        <v>914</v>
      </c>
      <c r="D6" s="11" t="s">
        <v>1</v>
      </c>
      <c r="E6" s="11" t="s">
        <v>2</v>
      </c>
      <c r="F6" s="12"/>
      <c r="G6" s="13"/>
      <c r="H6" s="13"/>
      <c r="I6" s="14"/>
      <c r="J6" s="15"/>
      <c r="K6" s="16">
        <f>SUM(K7)</f>
        <v>309909.90000000002</v>
      </c>
      <c r="L6" s="16">
        <f t="shared" ref="L6:M8" si="0">SUM(L7)</f>
        <v>312692.90000000002</v>
      </c>
      <c r="M6" s="16">
        <f t="shared" si="0"/>
        <v>341810.9</v>
      </c>
    </row>
    <row r="7" spans="1:13" ht="54.75" customHeight="1" x14ac:dyDescent="0.25">
      <c r="A7" s="17">
        <v>1</v>
      </c>
      <c r="B7" s="18" t="s">
        <v>3</v>
      </c>
      <c r="C7" s="10">
        <v>914</v>
      </c>
      <c r="D7" s="11" t="s">
        <v>1</v>
      </c>
      <c r="E7" s="19" t="s">
        <v>2</v>
      </c>
      <c r="F7" s="20" t="s">
        <v>4</v>
      </c>
      <c r="G7" s="20" t="s">
        <v>5</v>
      </c>
      <c r="H7" s="20" t="s">
        <v>6</v>
      </c>
      <c r="I7" s="20" t="s">
        <v>7</v>
      </c>
      <c r="J7" s="21"/>
      <c r="K7" s="16">
        <f>SUM(K8)</f>
        <v>309909.90000000002</v>
      </c>
      <c r="L7" s="16">
        <f t="shared" si="0"/>
        <v>312692.90000000002</v>
      </c>
      <c r="M7" s="16">
        <f t="shared" si="0"/>
        <v>341810.9</v>
      </c>
    </row>
    <row r="8" spans="1:13" ht="56.25" customHeight="1" x14ac:dyDescent="0.25">
      <c r="A8" s="22"/>
      <c r="B8" s="18" t="s">
        <v>8</v>
      </c>
      <c r="C8" s="10">
        <v>914</v>
      </c>
      <c r="D8" s="11" t="s">
        <v>1</v>
      </c>
      <c r="E8" s="19" t="s">
        <v>2</v>
      </c>
      <c r="F8" s="20" t="s">
        <v>4</v>
      </c>
      <c r="G8" s="20" t="s">
        <v>9</v>
      </c>
      <c r="H8" s="20" t="s">
        <v>6</v>
      </c>
      <c r="I8" s="20" t="s">
        <v>7</v>
      </c>
      <c r="J8" s="21"/>
      <c r="K8" s="16">
        <f>SUM(K9)</f>
        <v>309909.90000000002</v>
      </c>
      <c r="L8" s="16">
        <f t="shared" si="0"/>
        <v>312692.90000000002</v>
      </c>
      <c r="M8" s="16">
        <f t="shared" si="0"/>
        <v>341810.9</v>
      </c>
    </row>
    <row r="9" spans="1:13" ht="54" customHeight="1" x14ac:dyDescent="0.25">
      <c r="A9" s="22"/>
      <c r="B9" s="23" t="s">
        <v>10</v>
      </c>
      <c r="C9" s="10">
        <v>914</v>
      </c>
      <c r="D9" s="11" t="s">
        <v>1</v>
      </c>
      <c r="E9" s="19" t="s">
        <v>2</v>
      </c>
      <c r="F9" s="20" t="s">
        <v>4</v>
      </c>
      <c r="G9" s="20" t="s">
        <v>9</v>
      </c>
      <c r="H9" s="20" t="s">
        <v>11</v>
      </c>
      <c r="I9" s="20" t="s">
        <v>7</v>
      </c>
      <c r="J9" s="21"/>
      <c r="K9" s="16">
        <f>SUM(K10:K12)</f>
        <v>309909.90000000002</v>
      </c>
      <c r="L9" s="16">
        <f t="shared" ref="L9:M9" si="1">SUM(L10:L12)</f>
        <v>312692.90000000002</v>
      </c>
      <c r="M9" s="16">
        <f t="shared" si="1"/>
        <v>341810.9</v>
      </c>
    </row>
    <row r="10" spans="1:13" ht="86.25" customHeight="1" x14ac:dyDescent="0.25">
      <c r="A10" s="22"/>
      <c r="B10" s="24" t="s">
        <v>22</v>
      </c>
      <c r="C10" s="25">
        <v>914</v>
      </c>
      <c r="D10" s="15" t="s">
        <v>1</v>
      </c>
      <c r="E10" s="26" t="s">
        <v>2</v>
      </c>
      <c r="F10" s="15" t="s">
        <v>4</v>
      </c>
      <c r="G10" s="15" t="s">
        <v>9</v>
      </c>
      <c r="H10" s="15" t="s">
        <v>11</v>
      </c>
      <c r="I10" s="27" t="s">
        <v>12</v>
      </c>
      <c r="J10" s="28" t="s">
        <v>13</v>
      </c>
      <c r="K10" s="29">
        <v>203656.2</v>
      </c>
      <c r="L10" s="29">
        <v>203656.2</v>
      </c>
      <c r="M10" s="29">
        <v>203656.2</v>
      </c>
    </row>
    <row r="11" spans="1:13" ht="88.5" customHeight="1" x14ac:dyDescent="0.25">
      <c r="A11" s="22"/>
      <c r="B11" s="24" t="s">
        <v>23</v>
      </c>
      <c r="C11" s="25">
        <v>914</v>
      </c>
      <c r="D11" s="15" t="s">
        <v>1</v>
      </c>
      <c r="E11" s="26" t="s">
        <v>2</v>
      </c>
      <c r="F11" s="15" t="s">
        <v>4</v>
      </c>
      <c r="G11" s="15" t="s">
        <v>9</v>
      </c>
      <c r="H11" s="15" t="s">
        <v>11</v>
      </c>
      <c r="I11" s="27" t="s">
        <v>12</v>
      </c>
      <c r="J11" s="28" t="s">
        <v>13</v>
      </c>
      <c r="K11" s="29">
        <v>203.7</v>
      </c>
      <c r="L11" s="29">
        <v>203.7</v>
      </c>
      <c r="M11" s="29">
        <v>203.7</v>
      </c>
    </row>
    <row r="12" spans="1:13" ht="86.25" customHeight="1" x14ac:dyDescent="0.25">
      <c r="A12" s="22"/>
      <c r="B12" s="24" t="s">
        <v>24</v>
      </c>
      <c r="C12" s="25">
        <v>914</v>
      </c>
      <c r="D12" s="15" t="s">
        <v>1</v>
      </c>
      <c r="E12" s="26" t="s">
        <v>2</v>
      </c>
      <c r="F12" s="15" t="s">
        <v>4</v>
      </c>
      <c r="G12" s="15" t="s">
        <v>9</v>
      </c>
      <c r="H12" s="15" t="s">
        <v>11</v>
      </c>
      <c r="I12" s="15" t="s">
        <v>14</v>
      </c>
      <c r="J12" s="28" t="s">
        <v>13</v>
      </c>
      <c r="K12" s="29">
        <v>106050</v>
      </c>
      <c r="L12" s="29">
        <v>108833</v>
      </c>
      <c r="M12" s="29">
        <v>137951</v>
      </c>
    </row>
  </sheetData>
  <mergeCells count="5">
    <mergeCell ref="F6:I6"/>
    <mergeCell ref="B1:M1"/>
    <mergeCell ref="B2:M2"/>
    <mergeCell ref="B3:M3"/>
    <mergeCell ref="B4:M4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2024-11-22T05:45:26Z</dcterms:modified>
</cp:coreProperties>
</file>