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" windowWidth="19440" windowHeight="813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8" i="1" l="1"/>
  <c r="D12" i="1"/>
  <c r="D17" i="1" s="1"/>
  <c r="C12" i="1"/>
  <c r="C17" i="1" s="1"/>
  <c r="B17" i="1"/>
  <c r="C14" i="1"/>
  <c r="C18" i="1" s="1"/>
  <c r="D14" i="1"/>
  <c r="D18" i="1" s="1"/>
  <c r="C8" i="1"/>
  <c r="D8" i="1"/>
  <c r="B8" i="1"/>
  <c r="B11" i="1" l="1"/>
  <c r="D11" i="1"/>
  <c r="C11" i="1"/>
  <c r="C16" i="1"/>
  <c r="B16" i="1"/>
  <c r="D16" i="1"/>
</calcChain>
</file>

<file path=xl/sharedStrings.xml><?xml version="1.0" encoding="utf-8"?>
<sst xmlns="http://schemas.openxmlformats.org/spreadsheetml/2006/main" count="18" uniqueCount="18">
  <si>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</si>
  <si>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</si>
  <si>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</si>
  <si>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- погашение</t>
  </si>
  <si>
    <t>Сумма (тыс.рублей)</t>
  </si>
  <si>
    <t>Форма муниципального заимствования</t>
  </si>
  <si>
    <t>2020 год</t>
  </si>
  <si>
    <t>2021 год</t>
  </si>
  <si>
    <t>2022 год</t>
  </si>
  <si>
    <r>
      <t xml:space="preserve"> Погашение  бюджетами муниципальных районов кредитов от других бюджетов бюджетной системы РФ в валюте РФ </t>
    </r>
    <r>
      <rPr>
        <b/>
        <sz val="12"/>
        <color indexed="8"/>
        <rFont val="Times New Roman"/>
        <family val="1"/>
        <charset val="204"/>
      </rPr>
      <t>в том числе:</t>
    </r>
  </si>
  <si>
    <t xml:space="preserve">погашение бюджетных кредитов, предоставленных за счет средств федерального бюджета на пополнение остатков средств на счетах бюджетов субъектов Российской Федерации (местных бюджетов) </t>
  </si>
  <si>
    <r>
      <t xml:space="preserve">Привлечение бюджетных кредитов от других бюджетов бюджетной системы РФ бюджетами муниципальных районов в валюте РФ </t>
    </r>
    <r>
      <rPr>
        <b/>
        <sz val="12"/>
        <color indexed="8"/>
        <rFont val="Times New Roman"/>
        <family val="1"/>
        <charset val="204"/>
      </rPr>
      <t xml:space="preserve"> в том числе: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</si>
  <si>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r>
      <t xml:space="preserve">привлечение бюджетных кредитов за счет средств федерального бюджета на пополнение остатков средств на счетах бюджетов субъектов Российской Федерации (местных бюджетов)                                     </t>
    </r>
    <r>
      <rPr>
        <i/>
        <sz val="10"/>
        <color indexed="8"/>
        <rFont val="Times New Roman"/>
        <family val="1"/>
        <charset val="204"/>
      </rPr>
      <t>(лимит в размере одной двенадцатой утвержденного объема доходов районного бюджета за исключением субсидий, субвенций и иных межбюджетных трансфертов, имеющих целевое назначение)</t>
    </r>
  </si>
  <si>
    <t>Привлечение кредитов от кредитных организаций  муниципальным районом в валюте РФ</t>
  </si>
  <si>
    <t>- привлечение</t>
  </si>
  <si>
    <t>Программа внутренних муниципальных заимствований Лискинского муниципального района Воронежской области  на 2020 и плановый период 2021-2022 годов</t>
  </si>
  <si>
    <t>Общий объем заимствований, осуществляемый в цеях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 Воронежской области</t>
  </si>
  <si>
    <t>Приложение № _11
к решению  Совета народных депутатов 
Лискинского муниципального района Воронежской области 
от_____________________2020 г. № ____
"Приложение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2020год и на плановый период 2021 и 2022 годов"  
  от  27 декабря 2019г. № 245"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</si>
</sst>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view="pageBreakPreview" zoomScale="60" zoomScaleNormal="100" workbookViewId="0">
      <selection activeCell="N2" sqref="N2"/>
    </sheetView>
  </sheetViews>
  <sheetFormatPr defaultRowHeight="14.4" x14ac:dyDescent="0.3"/>
  <cols>
    <col min="1" max="1" width="50.88671875" customWidth="1"/>
    <col min="2" max="2" width="24.33203125" customWidth="1"/>
    <col min="3" max="3" width="18.44140625" customWidth="1"/>
    <col min="4" max="4" width="20.88671875" customWidth="1"/>
  </cols>
  <sheetData>
    <row r="1" spans="1:4" ht="202.95" customHeight="1" x14ac:dyDescent="0.3">
      <c r="A1" s="9" t="s">
        <v>17</v>
      </c>
      <c r="B1" s="9"/>
      <c r="C1" s="9"/>
      <c r="D1" s="9"/>
    </row>
    <row r="3" spans="1:4" ht="40.5" customHeight="1" x14ac:dyDescent="0.3">
      <c r="A3" s="10" t="s">
        <v>15</v>
      </c>
      <c r="B3" s="10"/>
      <c r="C3" s="10"/>
      <c r="D3" s="10"/>
    </row>
    <row r="6" spans="1:4" s="1" customFormat="1" ht="16.8" x14ac:dyDescent="0.3">
      <c r="A6" s="11" t="s">
        <v>5</v>
      </c>
      <c r="B6" s="11" t="s">
        <v>4</v>
      </c>
      <c r="C6" s="11"/>
      <c r="D6" s="11"/>
    </row>
    <row r="7" spans="1:4" s="1" customFormat="1" ht="16.8" x14ac:dyDescent="0.3">
      <c r="A7" s="11"/>
      <c r="B7" s="2" t="s">
        <v>6</v>
      </c>
      <c r="C7" s="2" t="s">
        <v>7</v>
      </c>
      <c r="D7" s="2" t="s">
        <v>8</v>
      </c>
    </row>
    <row r="8" spans="1:4" ht="20.25" customHeight="1" x14ac:dyDescent="0.3">
      <c r="A8" s="6" t="s">
        <v>0</v>
      </c>
      <c r="B8" s="3">
        <f>B9+B10</f>
        <v>23277.300000000003</v>
      </c>
      <c r="C8" s="3">
        <f t="shared" ref="C8:D8" si="0">C9+C10</f>
        <v>19467.099999999991</v>
      </c>
      <c r="D8" s="3">
        <f t="shared" si="0"/>
        <v>7525.7000000000116</v>
      </c>
    </row>
    <row r="9" spans="1:4" ht="31.2" x14ac:dyDescent="0.3">
      <c r="A9" s="7" t="s">
        <v>13</v>
      </c>
      <c r="B9" s="5">
        <v>58277.3</v>
      </c>
      <c r="C9" s="4">
        <v>77744.399999999994</v>
      </c>
      <c r="D9" s="4">
        <v>85270.1</v>
      </c>
    </row>
    <row r="10" spans="1:4" ht="46.8" x14ac:dyDescent="0.3">
      <c r="A10" s="7" t="s">
        <v>1</v>
      </c>
      <c r="B10" s="5">
        <v>-35000</v>
      </c>
      <c r="C10" s="4">
        <v>-58277.3</v>
      </c>
      <c r="D10" s="4">
        <v>-77744.399999999994</v>
      </c>
    </row>
    <row r="11" spans="1:4" ht="53.25" customHeight="1" x14ac:dyDescent="0.3">
      <c r="A11" s="6" t="s">
        <v>2</v>
      </c>
      <c r="B11" s="3">
        <f>B12+B14</f>
        <v>-7571.8000000000029</v>
      </c>
      <c r="C11" s="3">
        <f t="shared" ref="C11:D11" si="1">C12+C14</f>
        <v>0</v>
      </c>
      <c r="D11" s="3">
        <f t="shared" si="1"/>
        <v>0</v>
      </c>
    </row>
    <row r="12" spans="1:4" ht="51" customHeight="1" x14ac:dyDescent="0.3">
      <c r="A12" s="7" t="s">
        <v>11</v>
      </c>
      <c r="B12" s="5">
        <v>74752</v>
      </c>
      <c r="C12" s="5">
        <f>C13</f>
        <v>73953.7</v>
      </c>
      <c r="D12" s="4">
        <f>D13</f>
        <v>78263.8</v>
      </c>
    </row>
    <row r="13" spans="1:4" ht="115.95" customHeight="1" x14ac:dyDescent="0.3">
      <c r="A13" s="7" t="s">
        <v>12</v>
      </c>
      <c r="B13" s="5">
        <v>74752</v>
      </c>
      <c r="C13" s="5">
        <v>73953.7</v>
      </c>
      <c r="D13" s="4">
        <v>78263.8</v>
      </c>
    </row>
    <row r="14" spans="1:4" ht="46.8" x14ac:dyDescent="0.3">
      <c r="A14" s="7" t="s">
        <v>9</v>
      </c>
      <c r="B14" s="5">
        <v>-82323.8</v>
      </c>
      <c r="C14" s="5">
        <f t="shared" ref="C14:D14" si="2">C15</f>
        <v>-73953.7</v>
      </c>
      <c r="D14" s="5">
        <f t="shared" si="2"/>
        <v>-78263.8</v>
      </c>
    </row>
    <row r="15" spans="1:4" ht="85.2" customHeight="1" x14ac:dyDescent="0.3">
      <c r="A15" s="7" t="s">
        <v>10</v>
      </c>
      <c r="B15" s="5">
        <v>-74752</v>
      </c>
      <c r="C15" s="5">
        <v>-73953.7</v>
      </c>
      <c r="D15" s="4">
        <v>-78263.8</v>
      </c>
    </row>
    <row r="16" spans="1:4" ht="109.2" x14ac:dyDescent="0.3">
      <c r="A16" s="6" t="s">
        <v>16</v>
      </c>
      <c r="B16" s="3">
        <f>B17+B18</f>
        <v>15705.499999999985</v>
      </c>
      <c r="C16" s="3">
        <f t="shared" ref="C16:D16" si="3">C17+C18</f>
        <v>19467.099999999977</v>
      </c>
      <c r="D16" s="3">
        <f t="shared" si="3"/>
        <v>7525.7000000000116</v>
      </c>
    </row>
    <row r="17" spans="1:4" ht="15.6" x14ac:dyDescent="0.3">
      <c r="A17" s="8" t="s">
        <v>14</v>
      </c>
      <c r="B17" s="4">
        <f>B9+B12</f>
        <v>133029.29999999999</v>
      </c>
      <c r="C17" s="4">
        <f t="shared" ref="C17:D17" si="4">C9+C12</f>
        <v>151698.09999999998</v>
      </c>
      <c r="D17" s="4">
        <f t="shared" si="4"/>
        <v>163533.90000000002</v>
      </c>
    </row>
    <row r="18" spans="1:4" ht="15.6" x14ac:dyDescent="0.3">
      <c r="A18" s="7" t="s">
        <v>3</v>
      </c>
      <c r="B18" s="4">
        <f>B10+B14</f>
        <v>-117323.8</v>
      </c>
      <c r="C18" s="4">
        <f t="shared" ref="C18:D18" si="5">C10+C14</f>
        <v>-132231</v>
      </c>
      <c r="D18" s="4">
        <f t="shared" si="5"/>
        <v>-156008.20000000001</v>
      </c>
    </row>
    <row r="19" spans="1:4" ht="16.2" customHeight="1" x14ac:dyDescent="0.3"/>
  </sheetData>
  <mergeCells count="4">
    <mergeCell ref="A1:D1"/>
    <mergeCell ref="A3:D3"/>
    <mergeCell ref="B6:D6"/>
    <mergeCell ref="A6:A7"/>
  </mergeCells>
  <phoneticPr fontId="0" type="noConversion"/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2020-10-22T10:58:02Z</cp:lastPrinted>
  <dcterms:created xsi:type="dcterms:W3CDTF">2017-12-19T05:17:09Z</dcterms:created>
  <dcterms:modified xsi:type="dcterms:W3CDTF">2020-10-22T10:58:05Z</dcterms:modified>
</cp:coreProperties>
</file>