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6" i="1" l="1"/>
  <c r="D16" i="1"/>
  <c r="B16" i="1"/>
  <c r="F14" i="1" l="1"/>
  <c r="F21" i="1" s="1"/>
  <c r="B14" i="1"/>
  <c r="B21" i="1" s="1"/>
  <c r="F11" i="1"/>
  <c r="F20" i="1" s="1"/>
  <c r="B11" i="1"/>
  <c r="B20" i="1" s="1"/>
  <c r="C7" i="1"/>
  <c r="F10" i="1" l="1"/>
  <c r="F19" i="1"/>
  <c r="B19" i="1"/>
  <c r="B10" i="1"/>
  <c r="D14" i="1"/>
  <c r="D21" i="1" s="1"/>
  <c r="D9" i="1"/>
  <c r="G9" i="1" l="1"/>
  <c r="D11" i="1" l="1"/>
  <c r="D20" i="1" s="1"/>
  <c r="D7" i="1"/>
  <c r="G7" i="1"/>
  <c r="D19" i="1" l="1"/>
  <c r="D10" i="1"/>
</calcChain>
</file>

<file path=xl/sharedStrings.xml><?xml version="1.0" encoding="utf-8"?>
<sst xmlns="http://schemas.openxmlformats.org/spreadsheetml/2006/main" count="37" uniqueCount="26">
  <si>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</si>
  <si>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</si>
  <si>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</si>
  <si>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</si>
  <si>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</si>
  <si>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</si>
  <si>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</si>
  <si>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2024 год</t>
  </si>
  <si>
    <t>Программа внутренних муниципальных заимствований Лискинского муниципального района Воронежской области  на 2023 и плановый период 2024-2025 годов</t>
  </si>
  <si>
    <t>2025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</si>
  <si>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</si>
  <si>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</si>
  <si>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</si>
  <si>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</si>
  <si>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</si>
  <si>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</si>
  <si>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</si>
  <si>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</si>
  <si>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</si>
  <si>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>(лимит в размере одной двенадцатой утверждённого объёма доходов районного бюджета )</t>
  </si>
  <si>
    <t>привлечение</t>
  </si>
  <si>
    <t>погашение</t>
  </si>
  <si>
    <t>(248 332)</t>
  </si>
  <si>
    <t>(226 781)</t>
  </si>
  <si>
    <t>(233 025)</t>
  </si>
  <si>
    <t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</si>
</sst>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" fillId="2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zoomScaleNormal="100" zoomScaleSheetLayoutView="100" workbookViewId="0">
      <selection activeCell="B1" sqref="B1:H1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  <col min="8" max="8" width="0.7109375" customWidth="1"/>
  </cols>
  <sheetData>
    <row r="1" spans="1:8" ht="230.25" customHeight="1" x14ac:dyDescent="0.25">
      <c r="A1" s="15"/>
      <c r="B1" s="24" t="s">
        <v>25</v>
      </c>
      <c r="C1" s="24"/>
      <c r="D1" s="24"/>
      <c r="E1" s="24"/>
      <c r="F1" s="24"/>
      <c r="G1" s="24"/>
      <c r="H1" s="24"/>
    </row>
    <row r="2" spans="1:8" ht="40.5" customHeight="1" x14ac:dyDescent="0.3">
      <c r="A2" s="17" t="s">
        <v>8</v>
      </c>
      <c r="B2" s="17"/>
      <c r="C2" s="17"/>
      <c r="D2" s="17"/>
      <c r="E2" s="17"/>
      <c r="F2" s="17"/>
      <c r="G2" s="17"/>
    </row>
    <row r="4" spans="1:8" s="1" customFormat="1" ht="16.5" x14ac:dyDescent="0.25">
      <c r="A4" s="20" t="s">
        <v>10</v>
      </c>
      <c r="B4" s="18" t="s">
        <v>3</v>
      </c>
      <c r="C4" s="23"/>
      <c r="D4" s="23"/>
      <c r="E4" s="23"/>
      <c r="F4" s="23"/>
      <c r="G4" s="19"/>
    </row>
    <row r="5" spans="1:8" s="1" customFormat="1" ht="16.5" x14ac:dyDescent="0.25">
      <c r="A5" s="21"/>
      <c r="B5" s="18" t="s">
        <v>6</v>
      </c>
      <c r="C5" s="19"/>
      <c r="D5" s="18" t="s">
        <v>7</v>
      </c>
      <c r="E5" s="19"/>
      <c r="F5" s="18" t="s">
        <v>9</v>
      </c>
      <c r="G5" s="19"/>
    </row>
    <row r="6" spans="1:8" s="1" customFormat="1" ht="47.25" x14ac:dyDescent="0.25">
      <c r="A6" s="22"/>
      <c r="B6" s="9" t="s">
        <v>11</v>
      </c>
      <c r="C6" s="11" t="s">
        <v>12</v>
      </c>
      <c r="D6" s="9" t="s">
        <v>11</v>
      </c>
      <c r="E6" s="11" t="s">
        <v>12</v>
      </c>
      <c r="F6" s="9" t="s">
        <v>11</v>
      </c>
      <c r="G6" s="11" t="s">
        <v>12</v>
      </c>
    </row>
    <row r="7" spans="1:8" ht="20.25" hidden="1" customHeight="1" x14ac:dyDescent="0.25">
      <c r="A7" s="5" t="s">
        <v>0</v>
      </c>
      <c r="B7" s="5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8" ht="47.25" hidden="1" x14ac:dyDescent="0.25">
      <c r="A8" s="6" t="s">
        <v>4</v>
      </c>
      <c r="B8" s="6"/>
      <c r="C8" s="4"/>
      <c r="D8" s="3"/>
      <c r="E8" s="3"/>
      <c r="F8" s="3"/>
      <c r="G8" s="3"/>
    </row>
    <row r="9" spans="1:8" ht="63" hidden="1" x14ac:dyDescent="0.25">
      <c r="A9" s="6" t="s">
        <v>1</v>
      </c>
      <c r="B9" s="6"/>
      <c r="C9" s="4"/>
      <c r="D9" s="3">
        <f>-C8</f>
        <v>0</v>
      </c>
      <c r="E9" s="3"/>
      <c r="F9" s="3"/>
      <c r="G9" s="3">
        <f>-D8</f>
        <v>0</v>
      </c>
    </row>
    <row r="10" spans="1:8" ht="51" customHeight="1" x14ac:dyDescent="0.25">
      <c r="A10" s="6" t="s">
        <v>13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8" ht="32.25" customHeight="1" x14ac:dyDescent="0.25">
      <c r="A11" s="5" t="s">
        <v>14</v>
      </c>
      <c r="B11" s="2">
        <f>B12</f>
        <v>248332</v>
      </c>
      <c r="C11" s="14"/>
      <c r="D11" s="14">
        <f>D12</f>
        <v>226781</v>
      </c>
      <c r="E11" s="14"/>
      <c r="F11" s="2">
        <f>F12</f>
        <v>233025</v>
      </c>
      <c r="G11" s="12"/>
    </row>
    <row r="12" spans="1:8" ht="55.5" customHeight="1" x14ac:dyDescent="0.25">
      <c r="A12" s="8" t="s">
        <v>17</v>
      </c>
      <c r="B12" s="3">
        <v>248332</v>
      </c>
      <c r="C12" s="4" t="s">
        <v>6</v>
      </c>
      <c r="D12" s="4">
        <v>226781</v>
      </c>
      <c r="E12" s="4" t="s">
        <v>7</v>
      </c>
      <c r="F12" s="4">
        <v>233025</v>
      </c>
      <c r="G12" s="4" t="s">
        <v>9</v>
      </c>
    </row>
    <row r="13" spans="1:8" ht="65.25" customHeight="1" x14ac:dyDescent="0.25">
      <c r="A13" s="16" t="s">
        <v>19</v>
      </c>
      <c r="B13" s="13" t="s">
        <v>22</v>
      </c>
      <c r="C13" s="4"/>
      <c r="D13" s="13" t="s">
        <v>23</v>
      </c>
      <c r="E13" s="4"/>
      <c r="F13" s="13" t="s">
        <v>24</v>
      </c>
      <c r="G13" s="3"/>
    </row>
    <row r="14" spans="1:8" ht="21.75" customHeight="1" x14ac:dyDescent="0.25">
      <c r="A14" s="5" t="s">
        <v>15</v>
      </c>
      <c r="B14" s="2">
        <f>B15</f>
        <v>248332</v>
      </c>
      <c r="C14" s="14"/>
      <c r="D14" s="14">
        <f t="shared" ref="D14:F14" si="1">D15</f>
        <v>226781</v>
      </c>
      <c r="E14" s="14"/>
      <c r="F14" s="14">
        <f t="shared" si="1"/>
        <v>233025</v>
      </c>
      <c r="G14" s="4"/>
    </row>
    <row r="15" spans="1:8" ht="48" customHeight="1" x14ac:dyDescent="0.25">
      <c r="A15" s="6" t="s">
        <v>16</v>
      </c>
      <c r="B15" s="3">
        <v>248332</v>
      </c>
      <c r="C15" s="4"/>
      <c r="D15" s="4">
        <v>226781</v>
      </c>
      <c r="E15" s="4"/>
      <c r="F15" s="3">
        <v>233025</v>
      </c>
      <c r="G15" s="3"/>
    </row>
    <row r="16" spans="1:8" ht="38.25" customHeight="1" x14ac:dyDescent="0.25">
      <c r="A16" s="5" t="s">
        <v>0</v>
      </c>
      <c r="B16" s="2">
        <f>B17-B18</f>
        <v>0</v>
      </c>
      <c r="C16" s="4"/>
      <c r="D16" s="2">
        <f>D17-D18</f>
        <v>110423.8</v>
      </c>
      <c r="E16" s="4"/>
      <c r="F16" s="2">
        <f>F17-F18</f>
        <v>0</v>
      </c>
      <c r="G16" s="3"/>
    </row>
    <row r="17" spans="1:7" ht="22.5" customHeight="1" x14ac:dyDescent="0.25">
      <c r="A17" s="6" t="s">
        <v>20</v>
      </c>
      <c r="B17" s="3">
        <v>0</v>
      </c>
      <c r="C17" s="4" t="s">
        <v>6</v>
      </c>
      <c r="D17" s="4">
        <v>110423.8</v>
      </c>
      <c r="E17" s="4" t="s">
        <v>7</v>
      </c>
      <c r="F17" s="3">
        <v>110423.8</v>
      </c>
      <c r="G17" s="4" t="s">
        <v>9</v>
      </c>
    </row>
    <row r="18" spans="1:7" ht="21" customHeight="1" x14ac:dyDescent="0.25">
      <c r="A18" s="6" t="s">
        <v>21</v>
      </c>
      <c r="B18" s="3">
        <v>0</v>
      </c>
      <c r="C18" s="4"/>
      <c r="D18" s="4">
        <v>0</v>
      </c>
      <c r="E18" s="4"/>
      <c r="F18" s="3">
        <v>110423.8</v>
      </c>
      <c r="G18" s="3"/>
    </row>
    <row r="19" spans="1:7" ht="173.25" x14ac:dyDescent="0.25">
      <c r="A19" s="5" t="s">
        <v>18</v>
      </c>
      <c r="B19" s="2">
        <f>B20-B21</f>
        <v>0</v>
      </c>
      <c r="C19" s="2"/>
      <c r="D19" s="2">
        <f>D20-D21</f>
        <v>110423.79999999999</v>
      </c>
      <c r="E19" s="2"/>
      <c r="F19" s="2">
        <f>F20-F21</f>
        <v>0</v>
      </c>
      <c r="G19" s="2"/>
    </row>
    <row r="20" spans="1:7" ht="15.75" x14ac:dyDescent="0.25">
      <c r="A20" s="7" t="s">
        <v>5</v>
      </c>
      <c r="B20" s="3">
        <f>B8+B11+B16</f>
        <v>248332</v>
      </c>
      <c r="C20" s="3"/>
      <c r="D20" s="3">
        <f>D8+D11+D16</f>
        <v>337204.8</v>
      </c>
      <c r="E20" s="3"/>
      <c r="F20" s="3">
        <f>F8+F11+F17</f>
        <v>343448.8</v>
      </c>
      <c r="G20" s="3"/>
    </row>
    <row r="21" spans="1:7" ht="15.75" x14ac:dyDescent="0.25">
      <c r="A21" s="6" t="s">
        <v>2</v>
      </c>
      <c r="B21" s="3">
        <f>B9+B14+B18</f>
        <v>248332</v>
      </c>
      <c r="C21" s="3"/>
      <c r="D21" s="3">
        <f>D9+D14+D18</f>
        <v>226781</v>
      </c>
      <c r="E21" s="3"/>
      <c r="F21" s="3">
        <f>F9+F14+F18</f>
        <v>343448.8</v>
      </c>
      <c r="G21" s="3"/>
    </row>
    <row r="22" spans="1:7" ht="16.149999999999999" customHeight="1" x14ac:dyDescent="0.25">
      <c r="B22" s="10"/>
    </row>
  </sheetData>
  <mergeCells count="7">
    <mergeCell ref="B1:H1"/>
    <mergeCell ref="A2:G2"/>
    <mergeCell ref="B5:C5"/>
    <mergeCell ref="D5:E5"/>
    <mergeCell ref="F5:G5"/>
    <mergeCell ref="A4:A6"/>
    <mergeCell ref="B4:G4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2023-04-14T06:58:37Z</cp:lastPrinted>
  <dcterms:created xsi:type="dcterms:W3CDTF">2017-12-19T05:17:09Z</dcterms:created>
  <dcterms:modified xsi:type="dcterms:W3CDTF">2023-04-14T07:08:35Z</dcterms:modified>
</cp:coreProperties>
</file>