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<sst xmlns="http://schemas.openxmlformats.org/spreadsheetml/2006/main" count="52" uniqueCount="51">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</sst>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12" sqref="B1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4" t="s">
        <v>47</v>
      </c>
      <c r="B1" s="15"/>
      <c r="C1" s="15"/>
      <c r="D1" s="15"/>
      <c r="E1" s="15"/>
      <c r="F1" s="15"/>
    </row>
    <row r="2" spans="1:6" ht="42" customHeight="1" x14ac:dyDescent="0.25">
      <c r="A2" s="16" t="s">
        <v>48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211322.5</v>
      </c>
      <c r="E6" s="7">
        <f t="shared" ref="E6:F6" si="0">SUM(E7+E12+E19+E24)</f>
        <v>68062.700000000012</v>
      </c>
      <c r="F6" s="7">
        <f t="shared" si="0"/>
        <v>15473.199999999983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31322.5</v>
      </c>
      <c r="E7" s="7">
        <f t="shared" ref="E7:F7" si="1">SUM(E8+E10)</f>
        <v>68062.700000000012</v>
      </c>
      <c r="F7" s="7">
        <f t="shared" si="1"/>
        <v>15473.199999999983</v>
      </c>
    </row>
    <row r="8" spans="1:6" ht="56.25" x14ac:dyDescent="0.25">
      <c r="A8" s="13"/>
      <c r="B8" s="8" t="s">
        <v>42</v>
      </c>
      <c r="C8" s="9" t="s">
        <v>7</v>
      </c>
      <c r="D8" s="10">
        <f>SUM(D9)</f>
        <v>66322.5</v>
      </c>
      <c r="E8" s="10">
        <f>SUM(E9)</f>
        <v>134385.20000000001</v>
      </c>
      <c r="F8" s="10">
        <f t="shared" ref="F8" si="2">SUM(F9)</f>
        <v>149858.4</v>
      </c>
    </row>
    <row r="9" spans="1:6" ht="75" x14ac:dyDescent="0.25">
      <c r="A9" s="13"/>
      <c r="B9" s="8" t="s">
        <v>43</v>
      </c>
      <c r="C9" s="9" t="s">
        <v>8</v>
      </c>
      <c r="D9" s="10">
        <v>66322.5</v>
      </c>
      <c r="E9" s="10">
        <v>134385.20000000001</v>
      </c>
      <c r="F9" s="10">
        <v>149858.4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-66322.5</v>
      </c>
      <c r="F10" s="10">
        <f>SUM(F11)</f>
        <v>-134385.20000000001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-66322.5</v>
      </c>
      <c r="F11" s="10">
        <v>-134385.20000000001</v>
      </c>
    </row>
    <row r="12" spans="1:6" ht="56.25" x14ac:dyDescent="0.25">
      <c r="A12" s="13">
        <v>3</v>
      </c>
      <c r="B12" s="5" t="s">
        <v>50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" customHeight="1" x14ac:dyDescent="0.25">
      <c r="A13" s="13"/>
      <c r="B13" s="8" t="s">
        <v>44</v>
      </c>
      <c r="C13" s="9" t="s">
        <v>14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93.75" x14ac:dyDescent="0.25">
      <c r="A14" s="13"/>
      <c r="B14" s="8" t="s">
        <v>45</v>
      </c>
      <c r="C14" s="9" t="s">
        <v>15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5" x14ac:dyDescent="0.25">
      <c r="A15" s="13"/>
      <c r="B15" s="8" t="s">
        <v>41</v>
      </c>
      <c r="C15" s="9"/>
      <c r="D15" s="10">
        <v>82690</v>
      </c>
      <c r="E15" s="10">
        <v>87729</v>
      </c>
      <c r="F15" s="10">
        <v>93491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5" x14ac:dyDescent="0.3">
      <c r="A18" s="11"/>
      <c r="B18" s="8" t="s">
        <v>41</v>
      </c>
      <c r="C18" s="9"/>
      <c r="D18" s="10">
        <v>-82690</v>
      </c>
      <c r="E18" s="10">
        <v>-87729</v>
      </c>
      <c r="F18" s="10">
        <v>-93491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SUM(D20+D22)</f>
        <v>180000</v>
      </c>
      <c r="E19" s="7">
        <f t="shared" ref="E19:F19" si="8">SUM(E20+E22)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-2431260.6</v>
      </c>
      <c r="E20" s="10">
        <f t="shared" ref="E20:F20" si="9">SUM(E21)</f>
        <v>-2572105.1</v>
      </c>
      <c r="F20" s="10">
        <f t="shared" si="9"/>
        <v>-2663865.1</v>
      </c>
    </row>
    <row r="21" spans="1:6" ht="56.25" x14ac:dyDescent="0.25">
      <c r="A21" s="13"/>
      <c r="B21" s="8" t="s">
        <v>24</v>
      </c>
      <c r="C21" s="9" t="s">
        <v>25</v>
      </c>
      <c r="D21" s="10">
        <v>-2431260.6</v>
      </c>
      <c r="E21" s="10">
        <v>-2572105.1</v>
      </c>
      <c r="F21" s="10">
        <v>-2663865.1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2611260.6</v>
      </c>
      <c r="E22" s="10">
        <f t="shared" ref="E22" si="10">SUM(E23)</f>
        <v>2572105.1</v>
      </c>
      <c r="F22" s="10">
        <f>SUM(F23)</f>
        <v>2663865.1</v>
      </c>
    </row>
    <row r="23" spans="1:6" ht="56.25" x14ac:dyDescent="0.25">
      <c r="A23" s="13"/>
      <c r="B23" s="8" t="s">
        <v>28</v>
      </c>
      <c r="C23" s="9" t="s">
        <v>29</v>
      </c>
      <c r="D23" s="10">
        <v>2611260.6</v>
      </c>
      <c r="E23" s="10">
        <v>2572105.1</v>
      </c>
      <c r="F23" s="10">
        <v>2663865.1</v>
      </c>
    </row>
    <row r="24" spans="1:6" ht="56.25" x14ac:dyDescent="0.25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2021-11-03T13:00:13Z</cp:lastPrinted>
  <dcterms:created xsi:type="dcterms:W3CDTF">2017-02-16T12:25:57Z</dcterms:created>
  <dcterms:modified xsi:type="dcterms:W3CDTF">2021-11-30T06:15:12Z</dcterms:modified>
</cp:coreProperties>
</file>