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B11" i="1"/>
  <c r="B16" i="1" l="1"/>
  <c r="B15" i="1"/>
  <c r="C11" i="1"/>
  <c r="C16" i="1"/>
  <c r="D16" i="1"/>
  <c r="C15" i="1"/>
  <c r="D15" i="1"/>
  <c r="D11" i="1"/>
  <c r="D8" i="1"/>
  <c r="C8" i="1"/>
  <c r="B8" i="1"/>
  <c r="C14" i="1" l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<sst xmlns="http://schemas.openxmlformats.org/spreadsheetml/2006/main" count="17" uniqueCount="17">
  <si>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</si>
  <si>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</si>
  <si>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</si>
  <si>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</si>
  <si>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</si>
  <si>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</si>
  <si>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</si>
  <si>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</si>
  <si>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</si>
  <si>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</si>
  <si>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</si>
  <si>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</si>
  <si>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</si>
  <si>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</si>
  <si>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</si>
  <si>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r>
      <t>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  2018г. № ____"</t>
    </r>
    <r>
      <rPr>
        <i/>
        <u/>
        <sz val="13"/>
        <color indexed="8"/>
        <rFont val="Times New Roman"/>
        <family val="1"/>
        <charset val="204"/>
      </rPr>
      <t xml:space="preserve">   </t>
    </r>
  </si>
  <si>
    <t>Программа внутренних муниципальных заимствований Лискинского муниципального района на 2019 и плановый период 2020-2021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</si>
</sst>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u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A7" zoomScaleNormal="100" workbookViewId="0">
      <selection activeCell="B19" sqref="B19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138" customHeight="1" x14ac:dyDescent="0.3">
      <c r="A1" s="12" t="s">
        <v>15</v>
      </c>
      <c r="B1" s="13"/>
      <c r="C1" s="13"/>
      <c r="D1" s="13"/>
    </row>
    <row r="3" spans="1:4" ht="40.5" customHeight="1" x14ac:dyDescent="0.3">
      <c r="A3" s="14" t="s">
        <v>16</v>
      </c>
      <c r="B3" s="14"/>
      <c r="C3" s="14"/>
      <c r="D3" s="14"/>
    </row>
    <row r="5" spans="1:4" ht="15" thickBot="1" x14ac:dyDescent="0.35"/>
    <row r="6" spans="1:4" s="1" customFormat="1" ht="16.8" x14ac:dyDescent="0.3">
      <c r="A6" s="17" t="s">
        <v>11</v>
      </c>
      <c r="B6" s="15" t="s">
        <v>10</v>
      </c>
      <c r="C6" s="15"/>
      <c r="D6" s="16"/>
    </row>
    <row r="7" spans="1:4" s="1" customFormat="1" ht="16.8" x14ac:dyDescent="0.3">
      <c r="A7" s="18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69179.399999999994</v>
      </c>
      <c r="C8" s="6">
        <f>SUM(C9-C10)</f>
        <v>-7826.2999999999884</v>
      </c>
      <c r="D8" s="7">
        <f>SUM(D9-D10)</f>
        <v>-7767.2000000000116</v>
      </c>
    </row>
    <row r="9" spans="1:4" ht="31.2" x14ac:dyDescent="0.3">
      <c r="A9" s="3" t="s">
        <v>1</v>
      </c>
      <c r="B9" s="11">
        <v>94179.4</v>
      </c>
      <c r="C9" s="8">
        <v>86353.1</v>
      </c>
      <c r="D9" s="9">
        <v>78585.899999999994</v>
      </c>
    </row>
    <row r="10" spans="1:4" ht="46.8" x14ac:dyDescent="0.3">
      <c r="A10" s="3" t="s">
        <v>2</v>
      </c>
      <c r="B10" s="11">
        <v>25000</v>
      </c>
      <c r="C10" s="8">
        <v>94179.4</v>
      </c>
      <c r="D10" s="9">
        <v>86353.1</v>
      </c>
    </row>
    <row r="11" spans="1:4" ht="53.25" customHeight="1" x14ac:dyDescent="0.3">
      <c r="A11" s="5" t="s">
        <v>3</v>
      </c>
      <c r="B11" s="6">
        <f>- (B13+B12)</f>
        <v>-31822.799999999999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0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31822.799999999999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SUM(B15-B16)</f>
        <v>37356.599999999991</v>
      </c>
      <c r="C14" s="6">
        <f>SUM(C15-C16)</f>
        <v>-7826.2999999999884</v>
      </c>
      <c r="D14" s="7">
        <f>SUM(D15-D16)</f>
        <v>-7767.2000000000116</v>
      </c>
    </row>
    <row r="15" spans="1:4" ht="15.6" x14ac:dyDescent="0.3">
      <c r="A15" s="3" t="s">
        <v>7</v>
      </c>
      <c r="B15" s="8">
        <f>B9+B12</f>
        <v>94179.4</v>
      </c>
      <c r="C15" s="8">
        <f t="shared" ref="C15:D16" si="0">C9+C12</f>
        <v>86353.1</v>
      </c>
      <c r="D15" s="8">
        <f t="shared" si="0"/>
        <v>78585.899999999994</v>
      </c>
    </row>
    <row r="16" spans="1:4" ht="16.2" thickBot="1" x14ac:dyDescent="0.35">
      <c r="A16" s="4" t="s">
        <v>8</v>
      </c>
      <c r="B16" s="10">
        <f>B10+B13</f>
        <v>56822.8</v>
      </c>
      <c r="C16" s="10">
        <f t="shared" si="0"/>
        <v>94179.4</v>
      </c>
      <c r="D16" s="10">
        <f t="shared" si="0"/>
        <v>86353.1</v>
      </c>
    </row>
    <row r="19" spans="2:3" ht="15.6" x14ac:dyDescent="0.3">
      <c r="B19" s="19"/>
    </row>
    <row r="21" spans="2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2019-01-10T06:40:18Z</cp:lastPrinted>
  <dcterms:created xsi:type="dcterms:W3CDTF">2017-12-19T05:17:09Z</dcterms:created>
  <dcterms:modified xsi:type="dcterms:W3CDTF">2019-01-10T06:41:07Z</dcterms:modified>
</cp:coreProperties>
</file>