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10" windowHeight="78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D25"/>
  <c r="D23"/>
  <c r="D20"/>
  <c r="D18"/>
  <c r="D15"/>
  <c r="D13"/>
  <c r="D10"/>
  <c r="D17" l="1"/>
  <c r="D12"/>
  <c r="D22"/>
  <c r="D7"/>
  <c r="D6" l="1"/>
</calcChain>
</file>

<file path=xl/sharedStrings.xml><?xml version="1.0" encoding="utf-8"?>
<sst xmlns="http://schemas.openxmlformats.org/spreadsheetml/2006/main" count="48" uniqueCount="48">
  <si>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</si>
  <si>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</si>
  <si>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</si>
  <si>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</si>
  <si>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</si>
  <si>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</si>
  <si>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</si>
  <si>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</si>
  <si>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</si>
  <si>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</si>
  <si>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</si>
  <si>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</si>
  <si>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</si>
  <si>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</si>
  <si>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</si>
  <si>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</si>
  <si>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</si>
  <si>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</si>
  <si>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</si>
  <si>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</si>
  <si>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</si>
  <si>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</si>
  <si>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</si>
  <si>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</si>
  <si>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</si>
  <si>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</si>
  <si>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</si>
  <si>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</si>
  <si>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</si>
  <si>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</si>
  <si>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</si>
  <si>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</si>
  <si>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</si>
  <si>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</si>
  <si>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</si>
  <si>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</si>
  <si>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</si>
  <si>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</si>
  <si>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</si>
  <si>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</si>
  <si>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</si>
  <si>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</si>
  <si>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</si>
  <si>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</si>
  <si>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</si>
  <si>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Исполнено за 2018 год</t>
  </si>
  <si>
    <t xml:space="preserve">Источники внутреннего финансирования дефицита 
районного бюджета за 2018 год     </t>
  </si>
  <si>
    <t xml:space="preserve">Приложение № 5
к решению  Совета народных депутатов 
Лискинского муниципального района Воронежской области 
от 28 февраля 2019г. № 218
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</si>
</sst>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A2" sqref="A2:D2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</cols>
  <sheetData>
    <row r="1" spans="1:6" ht="86.25" customHeight="1">
      <c r="A1" s="14" t="s">
        <v>47</v>
      </c>
      <c r="B1" s="14"/>
      <c r="C1" s="14"/>
      <c r="D1" s="14"/>
      <c r="E1" s="15"/>
      <c r="F1" s="15"/>
    </row>
    <row r="2" spans="1:6" ht="42" customHeight="1">
      <c r="A2" s="12" t="s">
        <v>46</v>
      </c>
      <c r="B2" s="13"/>
      <c r="C2" s="13"/>
      <c r="D2" s="13"/>
    </row>
    <row r="3" spans="1:6" ht="8.4499999999999993" customHeight="1">
      <c r="A3" s="1"/>
      <c r="B3" s="1"/>
      <c r="C3" s="1"/>
      <c r="D3" s="1"/>
    </row>
    <row r="4" spans="1:6" ht="36.75" customHeight="1">
      <c r="A4" s="2" t="s">
        <v>0</v>
      </c>
      <c r="B4" s="2" t="s">
        <v>1</v>
      </c>
      <c r="C4" s="2" t="s">
        <v>2</v>
      </c>
      <c r="D4" s="2" t="s">
        <v>45</v>
      </c>
    </row>
    <row r="5" spans="1:6" ht="18.75">
      <c r="A5" s="3">
        <v>1</v>
      </c>
      <c r="B5" s="3">
        <v>2</v>
      </c>
      <c r="C5" s="4">
        <v>3</v>
      </c>
      <c r="D5" s="3">
        <v>4</v>
      </c>
    </row>
    <row r="6" spans="1:6" ht="56.25">
      <c r="A6" s="2"/>
      <c r="B6" s="5" t="s">
        <v>3</v>
      </c>
      <c r="C6" s="6" t="s">
        <v>4</v>
      </c>
      <c r="D6" s="7">
        <f>SUM(D7+D12+D17+D22)</f>
        <v>-18000.000000000182</v>
      </c>
    </row>
    <row r="7" spans="1:6" ht="37.5">
      <c r="A7" s="11">
        <v>1</v>
      </c>
      <c r="B7" s="5" t="s">
        <v>5</v>
      </c>
      <c r="C7" s="6" t="s">
        <v>6</v>
      </c>
      <c r="D7" s="7">
        <f>SUM(D8+D10)</f>
        <v>8000</v>
      </c>
    </row>
    <row r="8" spans="1:6" ht="56.25">
      <c r="A8" s="11"/>
      <c r="B8" s="8" t="s">
        <v>7</v>
      </c>
      <c r="C8" s="9" t="s">
        <v>8</v>
      </c>
      <c r="D8" s="10">
        <f>SUM(D9)</f>
        <v>39900</v>
      </c>
    </row>
    <row r="9" spans="1:6" ht="75">
      <c r="A9" s="11"/>
      <c r="B9" s="8" t="s">
        <v>9</v>
      </c>
      <c r="C9" s="9" t="s">
        <v>10</v>
      </c>
      <c r="D9" s="10">
        <v>39900</v>
      </c>
    </row>
    <row r="10" spans="1:6" ht="56.25">
      <c r="A10" s="11"/>
      <c r="B10" s="8" t="s">
        <v>11</v>
      </c>
      <c r="C10" s="9" t="s">
        <v>12</v>
      </c>
      <c r="D10" s="10">
        <f>SUM(D11)</f>
        <v>-31900</v>
      </c>
    </row>
    <row r="11" spans="1:6" ht="75">
      <c r="A11" s="11"/>
      <c r="B11" s="8" t="s">
        <v>13</v>
      </c>
      <c r="C11" s="9" t="s">
        <v>14</v>
      </c>
      <c r="D11" s="10">
        <v>-31900</v>
      </c>
    </row>
    <row r="12" spans="1:6" ht="56.25">
      <c r="A12" s="11">
        <v>3</v>
      </c>
      <c r="B12" s="5" t="s">
        <v>15</v>
      </c>
      <c r="C12" s="6" t="s">
        <v>16</v>
      </c>
      <c r="D12" s="7">
        <f>SUM(D13+D15)</f>
        <v>-51985.299999999996</v>
      </c>
    </row>
    <row r="13" spans="1:6" ht="75">
      <c r="A13" s="11"/>
      <c r="B13" s="8" t="s">
        <v>17</v>
      </c>
      <c r="C13" s="9" t="s">
        <v>18</v>
      </c>
      <c r="D13" s="10">
        <f>SUM(D14)</f>
        <v>24639.1</v>
      </c>
    </row>
    <row r="14" spans="1:6" ht="93.75">
      <c r="A14" s="11"/>
      <c r="B14" s="8" t="s">
        <v>19</v>
      </c>
      <c r="C14" s="9" t="s">
        <v>20</v>
      </c>
      <c r="D14" s="10">
        <v>24639.1</v>
      </c>
    </row>
    <row r="15" spans="1:6" ht="93.75">
      <c r="A15" s="11"/>
      <c r="B15" s="8" t="s">
        <v>21</v>
      </c>
      <c r="C15" s="9" t="s">
        <v>22</v>
      </c>
      <c r="D15" s="10">
        <f>SUM(D16)</f>
        <v>-76624.399999999994</v>
      </c>
    </row>
    <row r="16" spans="1:6" ht="93.75">
      <c r="A16" s="11"/>
      <c r="B16" s="8" t="s">
        <v>23</v>
      </c>
      <c r="C16" s="9" t="s">
        <v>24</v>
      </c>
      <c r="D16" s="10">
        <v>-76624.399999999994</v>
      </c>
    </row>
    <row r="17" spans="1:4" ht="37.5">
      <c r="A17" s="11">
        <v>4</v>
      </c>
      <c r="B17" s="5" t="s">
        <v>25</v>
      </c>
      <c r="C17" s="6" t="s">
        <v>26</v>
      </c>
      <c r="D17" s="7">
        <f>SUM(D18+D20)</f>
        <v>25985.299999999814</v>
      </c>
    </row>
    <row r="18" spans="1:4" ht="18.75">
      <c r="A18" s="11"/>
      <c r="B18" s="8" t="s">
        <v>27</v>
      </c>
      <c r="C18" s="9" t="s">
        <v>28</v>
      </c>
      <c r="D18" s="10">
        <f>SUM(D19)</f>
        <v>-2098493.7000000002</v>
      </c>
    </row>
    <row r="19" spans="1:4" ht="56.25">
      <c r="A19" s="11"/>
      <c r="B19" s="8" t="s">
        <v>29</v>
      </c>
      <c r="C19" s="9" t="s">
        <v>30</v>
      </c>
      <c r="D19" s="10">
        <v>-2098493.7000000002</v>
      </c>
    </row>
    <row r="20" spans="1:4" ht="18.75">
      <c r="A20" s="11"/>
      <c r="B20" s="8" t="s">
        <v>31</v>
      </c>
      <c r="C20" s="9" t="s">
        <v>32</v>
      </c>
      <c r="D20" s="10">
        <f>SUM(D21)</f>
        <v>2124479</v>
      </c>
    </row>
    <row r="21" spans="1:4" ht="56.25">
      <c r="A21" s="11"/>
      <c r="B21" s="8" t="s">
        <v>33</v>
      </c>
      <c r="C21" s="9" t="s">
        <v>34</v>
      </c>
      <c r="D21" s="10">
        <v>2124479</v>
      </c>
    </row>
    <row r="22" spans="1:4" ht="56.25">
      <c r="A22" s="11"/>
      <c r="B22" s="5" t="s">
        <v>35</v>
      </c>
      <c r="C22" s="6" t="s">
        <v>36</v>
      </c>
      <c r="D22" s="7">
        <f>SUM(D23+D25)</f>
        <v>0</v>
      </c>
    </row>
    <row r="23" spans="1:4" ht="56.25">
      <c r="A23" s="11"/>
      <c r="B23" s="8" t="s">
        <v>37</v>
      </c>
      <c r="C23" s="9" t="s">
        <v>38</v>
      </c>
      <c r="D23" s="10">
        <f>SUM(D24)</f>
        <v>0</v>
      </c>
    </row>
    <row r="24" spans="1:4" ht="112.5">
      <c r="A24" s="11"/>
      <c r="B24" s="8" t="s">
        <v>39</v>
      </c>
      <c r="C24" s="9" t="s">
        <v>40</v>
      </c>
      <c r="D24" s="10">
        <v>0</v>
      </c>
    </row>
    <row r="25" spans="1:4" ht="56.25">
      <c r="A25" s="11"/>
      <c r="B25" s="8" t="s">
        <v>41</v>
      </c>
      <c r="C25" s="9" t="s">
        <v>42</v>
      </c>
      <c r="D25" s="10">
        <f>SUM(D26)</f>
        <v>0</v>
      </c>
    </row>
    <row r="26" spans="1:4" ht="75">
      <c r="A26" s="11"/>
      <c r="B26" s="8" t="s">
        <v>43</v>
      </c>
      <c r="C26" s="9" t="s">
        <v>44</v>
      </c>
      <c r="D26" s="10">
        <v>0</v>
      </c>
    </row>
  </sheetData>
  <mergeCells count="5">
    <mergeCell ref="A7:A11"/>
    <mergeCell ref="A12:A16"/>
    <mergeCell ref="A17:A26"/>
    <mergeCell ref="A2:D2"/>
    <mergeCell ref="A1:F1"/>
  </mergeCells>
  <pageMargins left="0.95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2019-01-21T12:27:50Z</cp:lastPrinted>
  <dcterms:created xsi:type="dcterms:W3CDTF">2017-02-16T12:25:57Z</dcterms:created>
  <dcterms:modified xsi:type="dcterms:W3CDTF">2019-03-04T08:23:54Z</dcterms:modified>
</cp:coreProperties>
</file>