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8" i="1" l="1"/>
  <c r="D12" i="1"/>
  <c r="D17" i="1" s="1"/>
  <c r="C12" i="1"/>
  <c r="C17" i="1" s="1"/>
  <c r="B12" i="1"/>
  <c r="B17" i="1" s="1"/>
  <c r="C14" i="1"/>
  <c r="C18" i="1" s="1"/>
  <c r="D14" i="1"/>
  <c r="D18" i="1" s="1"/>
  <c r="C8" i="1"/>
  <c r="D8" i="1"/>
  <c r="B8" i="1"/>
  <c r="B11" i="1" l="1"/>
  <c r="D11" i="1"/>
  <c r="C11" i="1"/>
  <c r="C16" i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<sst xmlns="http://schemas.openxmlformats.org/spreadsheetml/2006/main" count="19" uniqueCount="19">
  <si>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</si>
  <si>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</si>
  <si>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</si>
  <si>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</si>
  <si>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</si>
  <si>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</si>
  <si>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</si>
  <si>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</si>
  <si>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</si>
  <si>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2020 и плановый период 2021-2022 годов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</si>
  <si>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</si>
  <si>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</si>
  <si>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</si>
  <si>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</si>
  <si>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</si>
  <si>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</t>
  </si>
  <si>
    <t>Привлечение кредитов от кредитных организаций  муниципальным районом в валюте РФ</t>
  </si>
  <si>
    <t>- привлечение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</si>
  <si>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20222 годов"  
  от  _____________ 2019г.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</si>
</sst>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4" zoomScaleNormal="100" workbookViewId="0">
      <selection activeCell="B12" sqref="B12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160.80000000000001" customHeight="1" x14ac:dyDescent="0.3">
      <c r="A1" s="9" t="s">
        <v>18</v>
      </c>
      <c r="B1" s="9"/>
      <c r="C1" s="9"/>
      <c r="D1" s="9"/>
    </row>
    <row r="3" spans="1:4" ht="40.5" customHeight="1" x14ac:dyDescent="0.3">
      <c r="A3" s="10" t="s">
        <v>9</v>
      </c>
      <c r="B3" s="10"/>
      <c r="C3" s="10"/>
      <c r="D3" s="10"/>
    </row>
    <row r="6" spans="1:4" s="1" customFormat="1" ht="16.8" x14ac:dyDescent="0.3">
      <c r="A6" s="11" t="s">
        <v>5</v>
      </c>
      <c r="B6" s="11" t="s">
        <v>4</v>
      </c>
      <c r="C6" s="11"/>
      <c r="D6" s="11"/>
    </row>
    <row r="7" spans="1:4" s="1" customFormat="1" ht="16.8" x14ac:dyDescent="0.3">
      <c r="A7" s="11"/>
      <c r="B7" s="2" t="s">
        <v>6</v>
      </c>
      <c r="C7" s="2" t="s">
        <v>8</v>
      </c>
      <c r="D7" s="2" t="s">
        <v>10</v>
      </c>
    </row>
    <row r="8" spans="1:4" ht="20.25" customHeight="1" x14ac:dyDescent="0.3">
      <c r="A8" s="6" t="s">
        <v>0</v>
      </c>
      <c r="B8" s="3">
        <f>B9+B10</f>
        <v>59850.2</v>
      </c>
      <c r="C8" s="3">
        <f t="shared" ref="C8:D8" si="0">C9+C10</f>
        <v>19467.099999999991</v>
      </c>
      <c r="D8" s="3">
        <f t="shared" si="0"/>
        <v>7525.7000000000116</v>
      </c>
    </row>
    <row r="9" spans="1:4" ht="31.2" x14ac:dyDescent="0.3">
      <c r="A9" s="7" t="s">
        <v>16</v>
      </c>
      <c r="B9" s="5">
        <v>119850.2</v>
      </c>
      <c r="C9" s="4">
        <v>139317.29999999999</v>
      </c>
      <c r="D9" s="4">
        <v>146843</v>
      </c>
    </row>
    <row r="10" spans="1:4" ht="46.8" x14ac:dyDescent="0.3">
      <c r="A10" s="7" t="s">
        <v>1</v>
      </c>
      <c r="B10" s="5">
        <v>-60000</v>
      </c>
      <c r="C10" s="4">
        <v>-119850.2</v>
      </c>
      <c r="D10" s="4">
        <v>-139317.29999999999</v>
      </c>
    </row>
    <row r="11" spans="1:4" ht="53.25" customHeight="1" x14ac:dyDescent="0.3">
      <c r="A11" s="6" t="s">
        <v>2</v>
      </c>
      <c r="B11" s="3">
        <f>B12+B14</f>
        <v>-7571.8000000000029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3">
      <c r="A12" s="7" t="s">
        <v>13</v>
      </c>
      <c r="B12" s="5">
        <f>B13</f>
        <v>74708</v>
      </c>
      <c r="C12" s="5">
        <f>C13</f>
        <v>73953.7</v>
      </c>
      <c r="D12" s="4">
        <f>D13</f>
        <v>78263.8</v>
      </c>
    </row>
    <row r="13" spans="1:4" ht="115.8" customHeight="1" x14ac:dyDescent="0.3">
      <c r="A13" s="7" t="s">
        <v>14</v>
      </c>
      <c r="B13" s="5">
        <v>74708</v>
      </c>
      <c r="C13" s="5">
        <v>73953.7</v>
      </c>
      <c r="D13" s="4">
        <v>78263.8</v>
      </c>
    </row>
    <row r="14" spans="1:4" ht="46.8" x14ac:dyDescent="0.3">
      <c r="A14" s="7" t="s">
        <v>11</v>
      </c>
      <c r="B14" s="5">
        <v>-82279.8</v>
      </c>
      <c r="C14" s="5">
        <f t="shared" ref="C14:D14" si="2">C15</f>
        <v>-73953.7</v>
      </c>
      <c r="D14" s="5">
        <f t="shared" si="2"/>
        <v>-78263.8</v>
      </c>
    </row>
    <row r="15" spans="1:4" ht="85.2" customHeight="1" x14ac:dyDescent="0.3">
      <c r="A15" s="7" t="s">
        <v>12</v>
      </c>
      <c r="B15" s="5">
        <v>-74708</v>
      </c>
      <c r="C15" s="5">
        <v>-73953.7</v>
      </c>
      <c r="D15" s="4">
        <v>-78263.8</v>
      </c>
    </row>
    <row r="16" spans="1:4" ht="93.6" x14ac:dyDescent="0.3">
      <c r="A16" s="6" t="s">
        <v>15</v>
      </c>
      <c r="B16" s="3">
        <f>B17+B18</f>
        <v>52278.400000000023</v>
      </c>
      <c r="C16" s="3">
        <f t="shared" ref="C16:D16" si="3">C17+C18</f>
        <v>19467.100000000006</v>
      </c>
      <c r="D16" s="3">
        <f t="shared" si="3"/>
        <v>7525.7000000000116</v>
      </c>
    </row>
    <row r="17" spans="1:4" ht="15.6" x14ac:dyDescent="0.3">
      <c r="A17" s="8" t="s">
        <v>17</v>
      </c>
      <c r="B17" s="4">
        <f>B9+B12</f>
        <v>194558.2</v>
      </c>
      <c r="C17" s="4">
        <f t="shared" ref="C17:D17" si="4">C9+C12</f>
        <v>213271</v>
      </c>
      <c r="D17" s="4">
        <f t="shared" si="4"/>
        <v>225106.8</v>
      </c>
    </row>
    <row r="18" spans="1:4" ht="15.6" x14ac:dyDescent="0.3">
      <c r="A18" s="7" t="s">
        <v>3</v>
      </c>
      <c r="B18" s="4">
        <f>B10+B14</f>
        <v>-142279.79999999999</v>
      </c>
      <c r="C18" s="4">
        <f t="shared" ref="C18:D18" si="5">C10+C14</f>
        <v>-193803.9</v>
      </c>
      <c r="D18" s="4">
        <f t="shared" si="5"/>
        <v>-217581.09999999998</v>
      </c>
    </row>
    <row r="23" spans="1:4" x14ac:dyDescent="0.3">
      <c r="C23" t="s">
        <v>7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2019-12-23T09:07:44Z</cp:lastPrinted>
  <dcterms:created xsi:type="dcterms:W3CDTF">2017-12-19T05:17:09Z</dcterms:created>
  <dcterms:modified xsi:type="dcterms:W3CDTF">2020-01-09T07:12:01Z</dcterms:modified>
</cp:coreProperties>
</file>